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<sst xmlns="http://schemas.openxmlformats.org/spreadsheetml/2006/main" count="103" uniqueCount="75">
  <si>
    <t>OCCUPAZIONE SUOLO</t>
  </si>
  <si>
    <t>Tariffa Standard Annuale</t>
  </si>
  <si>
    <t>Tariffa Standard Sottosuolo Annuale</t>
  </si>
  <si>
    <t>Tariffa Standard Giornaliera</t>
  </si>
  <si>
    <t>Tariffa Standard Utenze fino a 20.000 abitanti</t>
  </si>
  <si>
    <t>Formula determinazione Tariffa annuale Applicata:</t>
  </si>
  <si>
    <t>[Tariffa Standard Annuale]*[coefficiente di Rapporto Tariffa Standard]</t>
  </si>
  <si>
    <t>Tipologia occupazioni – PERMANENTI</t>
  </si>
  <si>
    <t>Tariffa Categoria 1</t>
  </si>
  <si>
    <t>Coefficiente Rapporto Tariffa Standard Categoria 1</t>
  </si>
  <si>
    <t>Tariffa Categoria 2</t>
  </si>
  <si>
    <t>Coefficiente Rapporto Tariffa Standard Categoria 2</t>
  </si>
  <si>
    <t>Occupazione Ordinaria del Suolo Comunale</t>
  </si>
  <si>
    <t>Occupazioni con passi carrabili</t>
  </si>
  <si>
    <t>Occupazione Ordinaria di spazi soprastanti il suolo pubblico</t>
  </si>
  <si>
    <t>Occupazione Ordinaria di spazi sottostanti il suolo pubblico (art. 1 comma 829 L. 160/2019)</t>
  </si>
  <si>
    <t>Distributori</t>
  </si>
  <si>
    <t>Tariffa Unica</t>
  </si>
  <si>
    <t>Coefficiente Rapporto Tariffa Standard</t>
  </si>
  <si>
    <t>Distributori automatici tabacchi</t>
  </si>
  <si>
    <t>Distributori di carburanti</t>
  </si>
  <si>
    <t>Infrastrutture – Reti</t>
  </si>
  <si>
    <t>Cavi e condutture (Infrastrutture di rete)</t>
  </si>
  <si>
    <t>Formula determinazione Tariffa Gionaliera Applicata:</t>
  </si>
  <si>
    <t>[Tariffa standard Giornaliera]*[coefficiente di Rapporto Tariffa Standard]</t>
  </si>
  <si>
    <t>Tipologia occupazioni – GIORNALIERE</t>
  </si>
  <si>
    <t>Occupazione Ordinaria di spazi soprastanti e sottostanti il suolo pubblico</t>
  </si>
  <si>
    <t>Occupazione effettuata per fiere, festeggiamenti, con eslcusione di quelle realizzate con istallazione di giochi e divertimenti dello spettacolo</t>
  </si>
  <si>
    <t>Occupazioni con autovetture di uso privato realizzate su aree a ciò destinate dal Comune</t>
  </si>
  <si>
    <t>DIFFUSIONE MESSAGGI PUBBLICITARI</t>
  </si>
  <si>
    <t>[Tariffa standard Annuale]*[Coefficiente Fattispecie Diffusione Messaggi Pubblicitari]</t>
  </si>
  <si>
    <t>Fattispecie Esposizioni – PERMANENTI</t>
  </si>
  <si>
    <t xml:space="preserve">Tariffa </t>
  </si>
  <si>
    <t>Coefficiente Fattispecie Diffusione Messaggi Pubblicitari</t>
  </si>
  <si>
    <t>Mezzo pubblicitario fino a 5,5 mq</t>
  </si>
  <si>
    <t>Mezzo pubblicitario da 5,5 mq a 8,5 mq</t>
  </si>
  <si>
    <t>Mezzo pubblicitario superiore a 8,5 mq</t>
  </si>
  <si>
    <t>Mezzo pubblicitario fino a 5,5 mq in forma lumisona o illuminata</t>
  </si>
  <si>
    <t>Mezzo pubblicitario da 5,5 mq a 8,5 mq in forma luminosa o illuminata</t>
  </si>
  <si>
    <t>Mezzo pubblicitario superiore a 8,5 mq in forma luminosa o illuminata</t>
  </si>
  <si>
    <t>Pubblicità con pannello luminoso fino ad 1 mq</t>
  </si>
  <si>
    <t>Pubblicità con pannello luminoso superiore ad 1 mq</t>
  </si>
  <si>
    <t xml:space="preserve">Pubblicità effettuata per proprio conto su veicoli di proprietà dell'impresa o adibiti ai trasporti per suo conto </t>
  </si>
  <si>
    <t>Autoveicoli con portata superiore a 3.000 Kg.</t>
  </si>
  <si>
    <t>Autoveicoli con portata inferiore a 3.000 Kg.</t>
  </si>
  <si>
    <t>Motoveicoli e veicoli non ricompresi nelle due precedenti categorie</t>
  </si>
  <si>
    <t>Formula determinazione Tariffa Giornaliera Applicata:</t>
  </si>
  <si>
    <t>[Tariffa standard Giornaliera]*[Coefficiente Fattispecie Diffusione Messaggi Pubblicitari]</t>
  </si>
  <si>
    <t>Fattispecie Esposizioni – GIORNALIERE</t>
  </si>
  <si>
    <t>Distribuzione volantini a persona</t>
  </si>
  <si>
    <t>Pubblicità sonora per ciascun punto di diffusione</t>
  </si>
  <si>
    <t>Striscioni fino a 1 mq</t>
  </si>
  <si>
    <t>Striscioni oltre a 1 mq</t>
  </si>
  <si>
    <t>Pubblicità con aeromobili</t>
  </si>
  <si>
    <t>Palloni frenati</t>
  </si>
  <si>
    <t>Pubblicità effettuata con diapositive, proiezioni luminose</t>
  </si>
  <si>
    <t>Formula determinazione Tariffa Applicata:</t>
  </si>
  <si>
    <t>[Tariffa standard Giornaliera]*[Coefficiente Pubbliche Affissioni]</t>
  </si>
  <si>
    <t>Tipologia Manifesto – Pubbliche affissioni</t>
  </si>
  <si>
    <t>Coefficiente Pubbliche Affissioni</t>
  </si>
  <si>
    <t>Tariffa per 10 gg di esposizione per commissioni di almeno 50 fogli</t>
  </si>
  <si>
    <t>Manifesto fino a 1 mq per singolo foglio</t>
  </si>
  <si>
    <t>Manifesto superiore a 1 mq per singolo foglio</t>
  </si>
  <si>
    <t>Tariffa per succ. 5 gg di esposizione per commissioni di almeno 50 fogli</t>
  </si>
  <si>
    <t>Tariffa per succ. 5 gg di esposizione per commissioni inferiori a 50 fogli</t>
  </si>
  <si>
    <t>CANONE MERCATALE</t>
  </si>
  <si>
    <t>Tipologia occupazioni – Tariffa giornaliera su 9 ore</t>
  </si>
  <si>
    <t>Tariffa base Giornaliera</t>
  </si>
  <si>
    <t>Tariffa per 10 gg di esposizione per commissioni inferiori a  50 fogli</t>
  </si>
  <si>
    <t>Mercato beni durevoli</t>
  </si>
  <si>
    <t xml:space="preserve">Mercato beni alimentari </t>
  </si>
  <si>
    <t>Tariffa base Annuale</t>
  </si>
  <si>
    <t xml:space="preserve">Coefficiente Rapporto Tariffa base </t>
  </si>
  <si>
    <t>Tariffa</t>
  </si>
  <si>
    <t>[Tariffa base Giornaliera]*[Coefficiente Rapporto tariffa Base]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</si>
</sst>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</numFmts>
  <fonts count="7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2" fontId="0" fillId="0" borderId="5" xfId="0" applyNumberForma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2" fontId="0" fillId="0" borderId="3" xfId="0" applyNumberFormat="1" applyBorder="1" applyAlignment="1">
      <alignment/>
    </xf>
    <xf numFmtId="0" fontId="0" fillId="0" borderId="4" xfId="0" applyFont="1" applyBorder="1" applyAlignment="1">
      <alignment wrapText="1"/>
    </xf>
    <xf numFmtId="17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3" xfId="0" applyFill="1" applyBorder="1" applyAlignment="1">
      <alignment/>
    </xf>
    <xf numFmtId="0" fontId="3" fillId="0" borderId="6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9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</cellXfs>
  <cellStyles count="10">
    <cellStyle name="Normal" xfId="0"/>
    <cellStyle name="Intestazione" xfId="15"/>
    <cellStyle name="Intestazione1" xfId="16"/>
    <cellStyle name="Comma" xfId="17"/>
    <cellStyle name="Comma [0]" xfId="18"/>
    <cellStyle name="Percent" xfId="19"/>
    <cellStyle name="Risultato" xfId="20"/>
    <cellStyle name="Risultato2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3"/>
  <sheetViews>
    <sheetView tabSelected="1" workbookViewId="0" topLeftCell="A13">
      <selection activeCell="E29" sqref="E29"/>
    </sheetView>
  </sheetViews>
  <sheetFormatPr defaultColWidth="9.140625" defaultRowHeight="12.75"/>
  <cols>
    <col min="1" max="1" width="38.7109375" style="0" customWidth="1"/>
    <col min="2" max="2" width="11.7109375" style="0" customWidth="1"/>
    <col min="3" max="3" width="11.421875" style="0" customWidth="1"/>
    <col min="4" max="4" width="10.7109375" style="0" customWidth="1"/>
    <col min="5" max="16384" width="11.421875" style="0" customWidth="1"/>
  </cols>
  <sheetData>
    <row r="1" spans="1:2" ht="12.75">
      <c r="A1" s="34" t="s">
        <v>0</v>
      </c>
      <c r="B1" s="35"/>
    </row>
    <row r="2" spans="1:2" ht="12.75">
      <c r="A2" s="13" t="s">
        <v>1</v>
      </c>
      <c r="B2" s="14">
        <v>40</v>
      </c>
    </row>
    <row r="3" spans="1:2" ht="12.75">
      <c r="A3" s="13" t="s">
        <v>2</v>
      </c>
      <c r="B3" s="14">
        <v>10</v>
      </c>
    </row>
    <row r="4" spans="1:2" ht="12.75">
      <c r="A4" s="13" t="s">
        <v>3</v>
      </c>
      <c r="B4" s="14">
        <v>0.7</v>
      </c>
    </row>
    <row r="5" spans="1:2" ht="13.5" thickBot="1">
      <c r="A5" s="15" t="s">
        <v>4</v>
      </c>
      <c r="B5" s="16">
        <v>1.5</v>
      </c>
    </row>
    <row r="6" ht="12.75">
      <c r="B6" s="1"/>
    </row>
    <row r="7" spans="1:64" ht="12.7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2.75">
      <c r="A8" s="3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ht="13.5" thickBot="1"/>
    <row r="10" spans="1:64" ht="63.75">
      <c r="A10" s="17" t="s">
        <v>7</v>
      </c>
      <c r="B10" s="18" t="s">
        <v>8</v>
      </c>
      <c r="C10" s="18" t="s">
        <v>9</v>
      </c>
      <c r="D10" s="18" t="s">
        <v>10</v>
      </c>
      <c r="E10" s="19" t="s">
        <v>11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7" ht="12.75">
      <c r="A11" s="20" t="s">
        <v>12</v>
      </c>
      <c r="B11" s="12">
        <f>B2*C11</f>
        <v>23.2</v>
      </c>
      <c r="C11" s="11">
        <v>0.58</v>
      </c>
      <c r="D11" s="11">
        <f>B2*E11</f>
        <v>6.960000000000001</v>
      </c>
      <c r="E11" s="21">
        <f>C11*0.3</f>
        <v>0.17400000000000002</v>
      </c>
      <c r="F11" s="5"/>
      <c r="G11" s="5"/>
    </row>
    <row r="12" spans="1:7" ht="12.75">
      <c r="A12" s="20" t="s">
        <v>13</v>
      </c>
      <c r="B12" s="12">
        <f>B2*C12</f>
        <v>11.6</v>
      </c>
      <c r="C12" s="11">
        <v>0.29</v>
      </c>
      <c r="D12" s="11">
        <f>E12*B2</f>
        <v>3.4800000000000004</v>
      </c>
      <c r="E12" s="21">
        <f>C12*0.3</f>
        <v>0.08700000000000001</v>
      </c>
      <c r="F12" s="5"/>
      <c r="G12" s="5"/>
    </row>
    <row r="13" spans="1:7" ht="25.5">
      <c r="A13" s="20" t="s">
        <v>14</v>
      </c>
      <c r="B13" s="12">
        <f>B2*C13</f>
        <v>15.600000000000001</v>
      </c>
      <c r="C13" s="11">
        <v>0.39</v>
      </c>
      <c r="D13" s="11">
        <f>E13*B2</f>
        <v>4.680000000000001</v>
      </c>
      <c r="E13" s="21">
        <f>C13*0.3</f>
        <v>0.11700000000000002</v>
      </c>
      <c r="F13" s="5"/>
      <c r="G13" s="5"/>
    </row>
    <row r="14" spans="1:7" ht="39" thickBot="1">
      <c r="A14" s="22" t="s">
        <v>15</v>
      </c>
      <c r="B14" s="23">
        <f>B3*C14</f>
        <v>15.600000000000001</v>
      </c>
      <c r="C14" s="24">
        <v>1.56</v>
      </c>
      <c r="D14" s="24">
        <f>B3*E14</f>
        <v>4.680000000000001</v>
      </c>
      <c r="E14" s="25">
        <f>C14*0.3</f>
        <v>0.4680000000000001</v>
      </c>
      <c r="F14" s="5"/>
      <c r="G14" s="5"/>
    </row>
    <row r="15" spans="1:5" ht="13.5" thickBot="1">
      <c r="A15" s="30"/>
      <c r="B15" s="31"/>
      <c r="C15" s="31"/>
      <c r="D15" s="31"/>
      <c r="E15" s="31"/>
    </row>
    <row r="16" spans="1:5" ht="51">
      <c r="A16" s="17" t="s">
        <v>16</v>
      </c>
      <c r="B16" s="18" t="s">
        <v>17</v>
      </c>
      <c r="C16" s="19" t="s">
        <v>18</v>
      </c>
      <c r="D16" s="6"/>
      <c r="E16" s="6"/>
    </row>
    <row r="17" spans="1:5" ht="12.75">
      <c r="A17" s="20" t="s">
        <v>19</v>
      </c>
      <c r="B17" s="12">
        <f>B2*C17</f>
        <v>13.600000000000001</v>
      </c>
      <c r="C17" s="26">
        <v>0.34</v>
      </c>
      <c r="D17" s="7"/>
      <c r="E17" s="6"/>
    </row>
    <row r="18" spans="1:5" ht="13.5" thickBot="1">
      <c r="A18" s="22" t="s">
        <v>20</v>
      </c>
      <c r="B18" s="23">
        <f>B2*C18</f>
        <v>40.8</v>
      </c>
      <c r="C18" s="27">
        <v>1.02</v>
      </c>
      <c r="D18" s="7"/>
      <c r="E18" s="6"/>
    </row>
    <row r="19" spans="1:5" ht="13.5" thickBot="1">
      <c r="A19" s="30"/>
      <c r="B19" s="31"/>
      <c r="C19" s="31"/>
      <c r="D19" s="7"/>
      <c r="E19" s="6"/>
    </row>
    <row r="20" spans="1:5" ht="51">
      <c r="A20" s="17" t="s">
        <v>21</v>
      </c>
      <c r="B20" s="18" t="s">
        <v>17</v>
      </c>
      <c r="C20" s="19" t="s">
        <v>18</v>
      </c>
      <c r="D20" s="7"/>
      <c r="E20" s="6"/>
    </row>
    <row r="21" spans="1:5" ht="13.5" thickBot="1">
      <c r="A21" s="22" t="s">
        <v>22</v>
      </c>
      <c r="B21" s="23">
        <f>B5*C21</f>
        <v>1.5</v>
      </c>
      <c r="C21" s="27">
        <v>1</v>
      </c>
      <c r="D21" s="7"/>
      <c r="E21" s="6"/>
    </row>
    <row r="22" ht="12.75">
      <c r="A22" s="8"/>
    </row>
    <row r="23" spans="1:64" ht="12.75">
      <c r="A23" s="2" t="s">
        <v>23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ht="13.5" thickBot="1"/>
    <row r="26" spans="1:5" ht="63.75">
      <c r="A26" s="17" t="s">
        <v>25</v>
      </c>
      <c r="B26" s="18" t="s">
        <v>8</v>
      </c>
      <c r="C26" s="18" t="s">
        <v>9</v>
      </c>
      <c r="D26" s="18" t="s">
        <v>10</v>
      </c>
      <c r="E26" s="19" t="s">
        <v>11</v>
      </c>
    </row>
    <row r="27" spans="1:7" ht="12.75">
      <c r="A27" s="20" t="s">
        <v>12</v>
      </c>
      <c r="B27" s="12">
        <f>B4*C27</f>
        <v>1.3579999999999999</v>
      </c>
      <c r="C27" s="11">
        <v>1.94</v>
      </c>
      <c r="D27" s="32">
        <f>B4*E27</f>
        <v>0.40740000000000004</v>
      </c>
      <c r="E27" s="21">
        <f>C27*0.3</f>
        <v>0.5820000000000001</v>
      </c>
      <c r="F27" s="5"/>
      <c r="G27" s="5"/>
    </row>
    <row r="28" spans="1:7" ht="25.5">
      <c r="A28" s="20" t="s">
        <v>26</v>
      </c>
      <c r="B28" s="12">
        <f>B4*C28</f>
        <v>0.9099999999999999</v>
      </c>
      <c r="C28" s="11">
        <v>1.3</v>
      </c>
      <c r="D28" s="32">
        <f>E28*B4</f>
        <v>0.273</v>
      </c>
      <c r="E28" s="21">
        <f>C28*0.3</f>
        <v>0.39000000000000007</v>
      </c>
      <c r="F28" s="5"/>
      <c r="G28" s="5"/>
    </row>
    <row r="29" spans="1:7" ht="51">
      <c r="A29" s="20" t="s">
        <v>27</v>
      </c>
      <c r="B29" s="12">
        <f>B4*C29</f>
        <v>1.1969999999999998</v>
      </c>
      <c r="C29" s="11">
        <v>1.71</v>
      </c>
      <c r="D29" s="32">
        <f>B4*E29</f>
        <v>0.357</v>
      </c>
      <c r="E29" s="21">
        <v>0.51</v>
      </c>
      <c r="F29" s="5"/>
      <c r="G29" s="5"/>
    </row>
    <row r="30" spans="1:7" ht="39" thickBot="1">
      <c r="A30" s="22" t="s">
        <v>28</v>
      </c>
      <c r="B30" s="23">
        <f>B4*C30</f>
        <v>0.9099999999999999</v>
      </c>
      <c r="C30" s="24">
        <v>1.3</v>
      </c>
      <c r="D30" s="33">
        <f>B4*E30</f>
        <v>0.273</v>
      </c>
      <c r="E30" s="25">
        <f>C30*0.3</f>
        <v>0.39000000000000007</v>
      </c>
      <c r="F30" s="5"/>
      <c r="G30" s="5"/>
    </row>
    <row r="31" spans="1:5" ht="12.75">
      <c r="A31" s="30"/>
      <c r="B31" s="31"/>
      <c r="C31" s="31"/>
      <c r="D31" s="31"/>
      <c r="E31" s="31"/>
    </row>
    <row r="32" spans="1:5" ht="12.75">
      <c r="A32" s="9"/>
      <c r="B32" s="6"/>
      <c r="C32" s="6"/>
      <c r="D32" s="6"/>
      <c r="E32" s="6"/>
    </row>
    <row r="33" ht="13.5" thickBot="1"/>
    <row r="34" spans="1:2" ht="12.75">
      <c r="A34" s="36" t="s">
        <v>29</v>
      </c>
      <c r="B34" s="37"/>
    </row>
    <row r="35" spans="1:2" ht="12.75">
      <c r="A35" s="13" t="s">
        <v>1</v>
      </c>
      <c r="B35" s="14">
        <v>40</v>
      </c>
    </row>
    <row r="36" spans="1:2" ht="13.5" thickBot="1">
      <c r="A36" s="15" t="s">
        <v>3</v>
      </c>
      <c r="B36" s="16">
        <v>0.7</v>
      </c>
    </row>
    <row r="38" spans="1:64" ht="12.75">
      <c r="A38" s="2" t="s">
        <v>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" t="s">
        <v>30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ht="13.5" thickBot="1"/>
    <row r="41" spans="1:3" ht="76.5">
      <c r="A41" s="17" t="s">
        <v>31</v>
      </c>
      <c r="B41" s="18" t="s">
        <v>32</v>
      </c>
      <c r="C41" s="19" t="s">
        <v>33</v>
      </c>
    </row>
    <row r="42" spans="1:4" ht="12.75">
      <c r="A42" s="13" t="s">
        <v>34</v>
      </c>
      <c r="B42" s="12">
        <f>B35*C42</f>
        <v>14.8</v>
      </c>
      <c r="C42" s="26">
        <v>0.37</v>
      </c>
      <c r="D42" s="5"/>
    </row>
    <row r="43" spans="1:4" ht="12.75">
      <c r="A43" s="13" t="s">
        <v>35</v>
      </c>
      <c r="B43" s="12">
        <f>B35*C43</f>
        <v>22</v>
      </c>
      <c r="C43" s="26">
        <v>0.55</v>
      </c>
      <c r="D43" s="5"/>
    </row>
    <row r="44" spans="1:4" ht="12.75">
      <c r="A44" s="13" t="s">
        <v>36</v>
      </c>
      <c r="B44" s="12">
        <f>B35*C44</f>
        <v>29.6</v>
      </c>
      <c r="C44" s="26">
        <v>0.74</v>
      </c>
      <c r="D44" s="5"/>
    </row>
    <row r="45" spans="1:4" ht="25.5">
      <c r="A45" s="20" t="s">
        <v>37</v>
      </c>
      <c r="B45" s="12">
        <f>B35*C45</f>
        <v>29.6</v>
      </c>
      <c r="C45" s="26">
        <v>0.74</v>
      </c>
      <c r="D45" s="5"/>
    </row>
    <row r="46" spans="1:4" ht="25.5">
      <c r="A46" s="20" t="s">
        <v>38</v>
      </c>
      <c r="B46" s="12">
        <f>B35*C46</f>
        <v>36.800000000000004</v>
      </c>
      <c r="C46" s="26">
        <v>0.92</v>
      </c>
      <c r="D46" s="5"/>
    </row>
    <row r="47" spans="1:4" ht="25.5">
      <c r="A47" s="20" t="s">
        <v>39</v>
      </c>
      <c r="B47" s="12">
        <f>B35*C47</f>
        <v>44.400000000000006</v>
      </c>
      <c r="C47" s="26">
        <v>1.11</v>
      </c>
      <c r="D47" s="5"/>
    </row>
    <row r="48" spans="1:4" ht="15.75" customHeight="1">
      <c r="A48" s="13" t="s">
        <v>40</v>
      </c>
      <c r="B48" s="12">
        <f>B35*C48</f>
        <v>41.2</v>
      </c>
      <c r="C48" s="26">
        <v>1.03</v>
      </c>
      <c r="D48" s="5"/>
    </row>
    <row r="49" spans="1:4" ht="25.5">
      <c r="A49" s="20" t="s">
        <v>41</v>
      </c>
      <c r="B49" s="12">
        <f>B35*C49</f>
        <v>49.6</v>
      </c>
      <c r="C49" s="26">
        <v>1.24</v>
      </c>
      <c r="D49" s="5"/>
    </row>
    <row r="50" spans="1:4" ht="23.25" customHeight="1">
      <c r="A50" s="41" t="s">
        <v>42</v>
      </c>
      <c r="B50" s="42"/>
      <c r="C50" s="43"/>
      <c r="D50" s="5"/>
    </row>
    <row r="51" spans="1:4" ht="12.75">
      <c r="A51" s="13" t="s">
        <v>43</v>
      </c>
      <c r="B51" s="12">
        <f>B35*C51</f>
        <v>89.2</v>
      </c>
      <c r="C51" s="26">
        <v>2.23</v>
      </c>
      <c r="D51" s="5"/>
    </row>
    <row r="52" spans="1:4" ht="12.75">
      <c r="A52" s="13" t="s">
        <v>44</v>
      </c>
      <c r="B52" s="12">
        <f>B35*C52</f>
        <v>59.6</v>
      </c>
      <c r="C52" s="26">
        <v>1.49</v>
      </c>
      <c r="D52" s="5"/>
    </row>
    <row r="53" spans="1:4" ht="26.25" thickBot="1">
      <c r="A53" s="22" t="s">
        <v>45</v>
      </c>
      <c r="B53" s="23">
        <f>B35*C53</f>
        <v>29.6</v>
      </c>
      <c r="C53" s="27">
        <v>0.74</v>
      </c>
      <c r="D53" s="5"/>
    </row>
    <row r="55" spans="1:64" ht="12.75">
      <c r="A55" s="2" t="s">
        <v>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" t="s">
        <v>47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ht="13.5" thickBot="1"/>
    <row r="58" spans="1:3" ht="76.5">
      <c r="A58" s="17" t="s">
        <v>48</v>
      </c>
      <c r="B58" s="18" t="s">
        <v>32</v>
      </c>
      <c r="C58" s="19" t="s">
        <v>33</v>
      </c>
    </row>
    <row r="59" spans="1:4" ht="12.75">
      <c r="A59" s="13" t="s">
        <v>34</v>
      </c>
      <c r="B59" s="12">
        <f>B36*C59</f>
        <v>0.049</v>
      </c>
      <c r="C59" s="26">
        <v>0.07</v>
      </c>
      <c r="D59" s="5"/>
    </row>
    <row r="60" spans="1:4" ht="12.75">
      <c r="A60" s="13" t="s">
        <v>35</v>
      </c>
      <c r="B60" s="12">
        <f>B36*C60</f>
        <v>0.06999999999999999</v>
      </c>
      <c r="C60" s="26">
        <v>0.1</v>
      </c>
      <c r="D60" s="5"/>
    </row>
    <row r="61" spans="1:4" ht="12.75">
      <c r="A61" s="13" t="s">
        <v>36</v>
      </c>
      <c r="B61" s="12">
        <f>B36*C61</f>
        <v>0.098</v>
      </c>
      <c r="C61" s="26">
        <v>0.14</v>
      </c>
      <c r="D61" s="5"/>
    </row>
    <row r="62" spans="1:4" ht="25.5">
      <c r="A62" s="20" t="s">
        <v>37</v>
      </c>
      <c r="B62" s="12">
        <f>B36*C62</f>
        <v>0.098</v>
      </c>
      <c r="C62" s="26">
        <v>0.14</v>
      </c>
      <c r="D62" s="5"/>
    </row>
    <row r="63" spans="1:4" ht="25.5">
      <c r="A63" s="20" t="s">
        <v>38</v>
      </c>
      <c r="B63" s="12">
        <f>B36*C63</f>
        <v>0.119</v>
      </c>
      <c r="C63" s="26">
        <v>0.17</v>
      </c>
      <c r="D63" s="5"/>
    </row>
    <row r="64" spans="1:4" ht="25.5">
      <c r="A64" s="20" t="s">
        <v>39</v>
      </c>
      <c r="B64" s="12">
        <f>B36*C64</f>
        <v>0.147</v>
      </c>
      <c r="C64" s="26">
        <v>0.21</v>
      </c>
      <c r="D64" s="5"/>
    </row>
    <row r="65" spans="1:4" ht="12.75">
      <c r="A65" s="13" t="s">
        <v>40</v>
      </c>
      <c r="B65" s="12">
        <f>B36*C65</f>
        <v>0.13999999999999999</v>
      </c>
      <c r="C65" s="26">
        <v>0.2</v>
      </c>
      <c r="D65" s="5"/>
    </row>
    <row r="66" spans="1:4" ht="25.5">
      <c r="A66" s="20" t="s">
        <v>41</v>
      </c>
      <c r="B66" s="12">
        <f>B36*C66</f>
        <v>0.16799999999999998</v>
      </c>
      <c r="C66" s="26">
        <v>0.24</v>
      </c>
      <c r="D66" s="5"/>
    </row>
    <row r="67" spans="1:4" ht="12.75">
      <c r="A67" s="20" t="s">
        <v>49</v>
      </c>
      <c r="B67" s="12">
        <f>B36*C67</f>
        <v>3.1009999999999995</v>
      </c>
      <c r="C67" s="26">
        <v>4.43</v>
      </c>
      <c r="D67" s="5"/>
    </row>
    <row r="68" spans="1:4" ht="25.5">
      <c r="A68" s="20" t="s">
        <v>50</v>
      </c>
      <c r="B68" s="12">
        <f>B36*C68</f>
        <v>9.302999999999999</v>
      </c>
      <c r="C68" s="26">
        <v>13.29</v>
      </c>
      <c r="D68" s="5"/>
    </row>
    <row r="69" spans="1:4" ht="12.75">
      <c r="A69" s="13" t="s">
        <v>51</v>
      </c>
      <c r="B69" s="12">
        <f>B36*C69</f>
        <v>0.8959999999999999</v>
      </c>
      <c r="C69" s="26">
        <v>1.28</v>
      </c>
      <c r="D69" s="5"/>
    </row>
    <row r="70" spans="1:4" ht="12.75">
      <c r="A70" s="13" t="s">
        <v>52</v>
      </c>
      <c r="B70" s="12">
        <f>B36*C70</f>
        <v>0.9799999999999999</v>
      </c>
      <c r="C70" s="26">
        <v>1.4</v>
      </c>
      <c r="D70" s="5"/>
    </row>
    <row r="71" spans="1:4" ht="12.75">
      <c r="A71" s="13" t="s">
        <v>53</v>
      </c>
      <c r="B71" s="12">
        <f>B36*C71</f>
        <v>61.971</v>
      </c>
      <c r="C71" s="28">
        <v>88.53</v>
      </c>
      <c r="D71" s="5"/>
    </row>
    <row r="72" spans="1:4" ht="12.75">
      <c r="A72" s="13" t="s">
        <v>54</v>
      </c>
      <c r="B72" s="12">
        <f>B36*C72</f>
        <v>30.989</v>
      </c>
      <c r="C72" s="28">
        <v>44.27</v>
      </c>
      <c r="D72" s="5"/>
    </row>
    <row r="73" spans="1:4" ht="26.25" thickBot="1">
      <c r="A73" s="22" t="s">
        <v>55</v>
      </c>
      <c r="B73" s="23">
        <f>B36*C73</f>
        <v>2.5829999999999997</v>
      </c>
      <c r="C73" s="27">
        <v>3.69</v>
      </c>
      <c r="D73" s="5"/>
    </row>
    <row r="75" spans="1:64" ht="12.75">
      <c r="A75" s="2" t="s">
        <v>56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3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ht="13.5" thickBot="1"/>
    <row r="78" spans="1:3" ht="51">
      <c r="A78" s="29" t="s">
        <v>58</v>
      </c>
      <c r="B78" s="18" t="s">
        <v>32</v>
      </c>
      <c r="C78" s="19" t="s">
        <v>59</v>
      </c>
    </row>
    <row r="79" spans="1:3" ht="12.75" customHeight="1">
      <c r="A79" s="38" t="s">
        <v>60</v>
      </c>
      <c r="B79" s="39"/>
      <c r="C79" s="40"/>
    </row>
    <row r="80" spans="1:4" ht="12.75">
      <c r="A80" s="13" t="s">
        <v>61</v>
      </c>
      <c r="B80" s="12">
        <f>B36*C80</f>
        <v>1.3579999999999999</v>
      </c>
      <c r="C80" s="26">
        <v>1.94</v>
      </c>
      <c r="D80" s="5"/>
    </row>
    <row r="81" spans="1:4" ht="12.75">
      <c r="A81" s="13" t="s">
        <v>62</v>
      </c>
      <c r="B81" s="12">
        <f>B36*C81</f>
        <v>1.4769999999999999</v>
      </c>
      <c r="C81" s="26">
        <v>2.11</v>
      </c>
      <c r="D81" s="5"/>
    </row>
    <row r="82" spans="1:4" ht="25.5" customHeight="1">
      <c r="A82" s="38" t="s">
        <v>63</v>
      </c>
      <c r="B82" s="39"/>
      <c r="C82" s="40"/>
      <c r="D82" s="5"/>
    </row>
    <row r="83" spans="1:4" ht="12.75">
      <c r="A83" s="13" t="s">
        <v>61</v>
      </c>
      <c r="B83" s="12">
        <f>B36*C83</f>
        <v>0.413</v>
      </c>
      <c r="C83" s="26">
        <v>0.59</v>
      </c>
      <c r="D83" s="5"/>
    </row>
    <row r="84" spans="1:4" ht="12.75">
      <c r="A84" s="13" t="s">
        <v>62</v>
      </c>
      <c r="B84" s="12">
        <f>B36*C84</f>
        <v>0.44099999999999995</v>
      </c>
      <c r="C84" s="26">
        <v>0.63</v>
      </c>
      <c r="D84" s="5"/>
    </row>
    <row r="85" spans="1:4" ht="12.75" customHeight="1">
      <c r="A85" s="38" t="s">
        <v>68</v>
      </c>
      <c r="B85" s="39"/>
      <c r="C85" s="40"/>
      <c r="D85" s="5"/>
    </row>
    <row r="86" spans="1:4" ht="12.75">
      <c r="A86" s="13" t="s">
        <v>61</v>
      </c>
      <c r="B86" s="12">
        <f>B36*C86</f>
        <v>2.051</v>
      </c>
      <c r="C86" s="26">
        <v>2.93</v>
      </c>
      <c r="D86" s="5"/>
    </row>
    <row r="87" spans="1:4" ht="12.75">
      <c r="A87" s="13" t="s">
        <v>62</v>
      </c>
      <c r="B87" s="12">
        <f>B36*C87</f>
        <v>2.219</v>
      </c>
      <c r="C87" s="26">
        <v>3.17</v>
      </c>
      <c r="D87" s="5"/>
    </row>
    <row r="88" spans="1:4" ht="29.25" customHeight="1">
      <c r="A88" s="38" t="s">
        <v>64</v>
      </c>
      <c r="B88" s="39"/>
      <c r="C88" s="40"/>
      <c r="D88" s="5"/>
    </row>
    <row r="89" spans="1:4" ht="12.75">
      <c r="A89" s="13" t="s">
        <v>61</v>
      </c>
      <c r="B89" s="12">
        <f>B36*C89</f>
        <v>0.609</v>
      </c>
      <c r="C89" s="26">
        <v>0.87</v>
      </c>
      <c r="D89" s="5"/>
    </row>
    <row r="90" spans="1:4" ht="13.5" thickBot="1">
      <c r="A90" s="15" t="s">
        <v>62</v>
      </c>
      <c r="B90" s="23">
        <f>B36*C90</f>
        <v>0.6579999999999999</v>
      </c>
      <c r="C90" s="27">
        <v>0.94</v>
      </c>
      <c r="D90" s="5"/>
    </row>
    <row r="92" ht="13.5" thickBot="1"/>
    <row r="93" spans="1:2" ht="12.75">
      <c r="A93" s="36" t="s">
        <v>65</v>
      </c>
      <c r="B93" s="37"/>
    </row>
    <row r="94" spans="1:2" ht="12.75">
      <c r="A94" s="13" t="s">
        <v>71</v>
      </c>
      <c r="B94" s="14">
        <v>40</v>
      </c>
    </row>
    <row r="95" spans="1:2" ht="13.5" thickBot="1">
      <c r="A95" s="15" t="s">
        <v>67</v>
      </c>
      <c r="B95" s="16">
        <v>0.7</v>
      </c>
    </row>
    <row r="96" spans="1:2" ht="12.75">
      <c r="A96" s="6"/>
      <c r="B96" s="6"/>
    </row>
    <row r="97" spans="1:64" ht="12.75">
      <c r="A97" s="2" t="s">
        <v>56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ht="12.75">
      <c r="A98" s="3" t="s">
        <v>74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ht="13.5" thickBo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5" ht="51">
      <c r="A100" s="29" t="s">
        <v>66</v>
      </c>
      <c r="B100" s="18" t="s">
        <v>73</v>
      </c>
      <c r="C100" s="19" t="s">
        <v>72</v>
      </c>
      <c r="D100" s="8"/>
      <c r="E100" s="8"/>
    </row>
    <row r="101" spans="1:5" ht="12.75">
      <c r="A101" s="13" t="s">
        <v>70</v>
      </c>
      <c r="B101" s="12">
        <f>B95*C101</f>
        <v>0.6789999999999999</v>
      </c>
      <c r="C101" s="26">
        <v>0.97</v>
      </c>
      <c r="D101" s="10"/>
      <c r="E101" s="1"/>
    </row>
    <row r="102" spans="1:5" ht="13.5" thickBot="1">
      <c r="A102" s="15" t="s">
        <v>69</v>
      </c>
      <c r="B102" s="23">
        <f>B95*C102</f>
        <v>0.48299999999999993</v>
      </c>
      <c r="C102" s="27">
        <v>0.69</v>
      </c>
      <c r="D102" s="10"/>
      <c r="E102" s="1"/>
    </row>
    <row r="103" ht="12.75">
      <c r="B103" s="1"/>
    </row>
  </sheetData>
  <sheetProtection selectLockedCells="1" selectUnlockedCells="1"/>
  <mergeCells count="8">
    <mergeCell ref="A1:B1"/>
    <mergeCell ref="A34:B34"/>
    <mergeCell ref="A93:B93"/>
    <mergeCell ref="A88:C88"/>
    <mergeCell ref="A50:C50"/>
    <mergeCell ref="A79:C79"/>
    <mergeCell ref="A82:C82"/>
    <mergeCell ref="A85:C85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r:id="rId1"/>
  <headerFooter alignWithMargins="0">
    <oddHeader>&amp;LTARIFFE CANONE PATRIMONIALE UNICO E CANONE MERCATALE ANNO 2021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Garbatini</cp:lastModifiedBy>
  <cp:lastPrinted>2021-04-28T08:18:25Z</cp:lastPrinted>
  <dcterms:created xsi:type="dcterms:W3CDTF">2021-04-27T15:35:07Z</dcterms:created>
  <dcterms:modified xsi:type="dcterms:W3CDTF">2024-03-06T07:53:06Z</dcterms:modified>
  <cp:category/>
  <cp:version/>
  <cp:contentType/>
  <cp:contentStatus/>
</cp:coreProperties>
</file>